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L185340007\Desktop\Norma técnica de Distribución\Publicaciones Enel\"/>
    </mc:Choice>
  </mc:AlternateContent>
  <xr:revisionPtr revIDLastSave="0" documentId="13_ncr:1_{DC319360-8728-40D8-A8CE-4B2F87BE1B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ón" sheetId="3" r:id="rId1"/>
    <sheet name="Explicación KPI" sheetId="4" state="hidden" r:id="rId2"/>
  </sheets>
  <definedNames>
    <definedName name="_xlnm.Print_Area" localSheetId="0">Información!$A$1:$N$39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3" l="1"/>
  <c r="X2" i="3" s="1"/>
  <c r="U2" i="3"/>
  <c r="Y2" i="3" s="1"/>
  <c r="V2" i="3"/>
  <c r="Z2" i="3" s="1"/>
  <c r="T3" i="3"/>
  <c r="X3" i="3" s="1"/>
  <c r="U3" i="3"/>
  <c r="Y3" i="3" s="1"/>
  <c r="V3" i="3"/>
  <c r="Z3" i="3" s="1"/>
  <c r="T4" i="3"/>
  <c r="X4" i="3" s="1"/>
  <c r="U4" i="3"/>
  <c r="Y4" i="3" s="1"/>
  <c r="V4" i="3"/>
  <c r="Z4" i="3" s="1"/>
  <c r="T5" i="3"/>
  <c r="X5" i="3" s="1"/>
  <c r="U5" i="3"/>
  <c r="Y5" i="3" s="1"/>
  <c r="V5" i="3"/>
  <c r="Z5" i="3" s="1"/>
  <c r="T6" i="3"/>
  <c r="X6" i="3" s="1"/>
  <c r="U6" i="3"/>
  <c r="Y6" i="3" s="1"/>
  <c r="V6" i="3"/>
  <c r="Z6" i="3" s="1"/>
  <c r="T7" i="3"/>
  <c r="X7" i="3" s="1"/>
  <c r="U7" i="3"/>
  <c r="Y7" i="3" s="1"/>
  <c r="V7" i="3"/>
  <c r="Z7" i="3" s="1"/>
</calcChain>
</file>

<file path=xl/sharedStrings.xml><?xml version="1.0" encoding="utf-8"?>
<sst xmlns="http://schemas.openxmlformats.org/spreadsheetml/2006/main" count="85" uniqueCount="17">
  <si>
    <t>Eficiencia del Servicio Comercial (Eficiencia)</t>
  </si>
  <si>
    <t>Eficacia del Servicio Comercial (Eficacia)</t>
  </si>
  <si>
    <t>Oportunidad del Servicio Comercial 
(Op)</t>
  </si>
  <si>
    <t>Tiempo Medio de Resolución de Reclamos, Consultas y Solicitudes (TRR)</t>
  </si>
  <si>
    <t>Indicador del nivel de Reclamos, Consultas y Solicitudes (INR)</t>
  </si>
  <si>
    <t>Indicador de Facturas emitidas
(IFE)</t>
  </si>
  <si>
    <t>Indicador de Facturas emitidas con Consumos estimados
(IFEEs)</t>
  </si>
  <si>
    <t>Errores en Emisión de Facturas por errores de Lectura 
(EFErL)</t>
  </si>
  <si>
    <t>Errores en Emisión de Facturas por errores distintos al de Lectura 
(EF)</t>
  </si>
  <si>
    <t>Pagos Mal Imputados (PMI)</t>
  </si>
  <si>
    <t>Tipo de Requerimiento</t>
  </si>
  <si>
    <t>Reclamo</t>
  </si>
  <si>
    <t>Consulta</t>
  </si>
  <si>
    <t>Solicitud</t>
  </si>
  <si>
    <t>mm/yyyy</t>
  </si>
  <si>
    <t>Enel Distribución</t>
  </si>
  <si>
    <t>Nombre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</si>
</sst>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" fontId="0" fillId="0" borderId="8" xfId="0" applyNumberFormat="1" applyBorder="1" applyAlignment="1">
      <alignment vertical="center"/>
    </xf>
    <xf numFmtId="17" fontId="0" fillId="0" borderId="9" xfId="0" applyNumberFormat="1" applyBorder="1" applyAlignment="1">
      <alignment vertical="center"/>
    </xf>
    <xf numFmtId="17" fontId="0" fillId="0" borderId="10" xfId="0" applyNumberFormat="1" applyBorder="1" applyAlignment="1">
      <alignment vertical="center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6" xfId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30</xdr:row>
      <xdr:rowOff>8290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10200" cy="57232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628650</xdr:colOff>
      <xdr:row>35</xdr:row>
      <xdr:rowOff>157596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0"/>
          <a:ext cx="5200650" cy="6825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7"/>
  <sheetViews>
    <sheetView showGridLines="0" tabSelected="1" zoomScaleNormal="100" workbookViewId="0">
      <selection activeCell="N40" sqref="N40"/>
    </sheetView>
  </sheetViews>
  <sheetFormatPr baseColWidth="10" defaultColWidth="11.453125" defaultRowHeight="14.5" x14ac:dyDescent="0.35"/>
  <cols>
    <col min="1" max="1" width="10.81640625" style="2" customWidth="1"/>
    <col min="2" max="2" width="19.453125" style="2" customWidth="1"/>
    <col min="3" max="3" width="11" style="2" customWidth="1"/>
    <col min="4" max="4" width="13.81640625" style="2" customWidth="1"/>
    <col min="5" max="6" width="12.7265625" style="2" customWidth="1"/>
    <col min="7" max="8" width="11" style="2" customWidth="1"/>
    <col min="9" max="9" width="11.81640625" style="2" customWidth="1"/>
    <col min="10" max="10" width="11" style="2" customWidth="1"/>
    <col min="11" max="15" width="10.81640625" style="2" customWidth="1"/>
    <col min="16" max="26" width="10.81640625" style="2" hidden="1" customWidth="1"/>
    <col min="27" max="36" width="10.81640625" style="2" customWidth="1"/>
    <col min="37" max="37" width="12.26953125" style="2" customWidth="1"/>
    <col min="38" max="43" width="10.81640625" style="2" customWidth="1"/>
    <col min="44" max="16384" width="11.453125" style="2"/>
  </cols>
  <sheetData>
    <row r="1" spans="2:26" ht="119.25" customHeight="1" thickBot="1" x14ac:dyDescent="0.4">
      <c r="B1" s="12" t="s">
        <v>16</v>
      </c>
      <c r="C1" s="13" t="s">
        <v>14</v>
      </c>
      <c r="D1" s="3" t="s">
        <v>10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</row>
    <row r="2" spans="2:26" x14ac:dyDescent="0.35">
      <c r="B2" s="14" t="s">
        <v>15</v>
      </c>
      <c r="C2" s="9">
        <v>45047</v>
      </c>
      <c r="D2" s="9" t="s">
        <v>11</v>
      </c>
      <c r="E2" s="6">
        <v>0.999</v>
      </c>
      <c r="F2" s="4">
        <v>0.98176178949226023</v>
      </c>
      <c r="G2" s="4">
        <v>0.99703993260768953</v>
      </c>
      <c r="H2" s="30">
        <v>1.5887787002784008</v>
      </c>
      <c r="I2" s="30">
        <v>0.29424341034354451</v>
      </c>
      <c r="J2" s="23"/>
      <c r="K2" s="26"/>
      <c r="L2" s="17"/>
      <c r="M2" s="17"/>
      <c r="N2" s="20"/>
      <c r="P2" s="2">
        <v>0.95058259081562713</v>
      </c>
      <c r="Q2" s="2">
        <v>0.9808565866320571</v>
      </c>
      <c r="R2" s="2">
        <v>0.99861201240175934</v>
      </c>
      <c r="T2" s="2">
        <f t="shared" ref="T2:T7" si="0">P2*100</f>
        <v>95.05825908156271</v>
      </c>
      <c r="U2" s="2">
        <f t="shared" ref="U2:U7" si="1">Q2*100</f>
        <v>98.085658663205706</v>
      </c>
      <c r="V2" s="2">
        <f t="shared" ref="V2:V7" si="2">R2*100</f>
        <v>99.86120124017593</v>
      </c>
      <c r="X2" s="2" t="str">
        <f t="shared" ref="X2:X7" si="3">ROUND(T2,0)&amp;"%"</f>
        <v>95%</v>
      </c>
      <c r="Y2" s="2" t="str">
        <f t="shared" ref="Y2:Y7" si="4">ROUND(U2,0)&amp;"%"</f>
        <v>98%</v>
      </c>
      <c r="Z2" s="2" t="str">
        <f t="shared" ref="Z2:Z7" si="5">ROUND(V2,0)&amp;"%"</f>
        <v>100%</v>
      </c>
    </row>
    <row r="3" spans="2:26" x14ac:dyDescent="0.35">
      <c r="B3" s="15" t="s">
        <v>15</v>
      </c>
      <c r="C3" s="10">
        <v>45047</v>
      </c>
      <c r="D3" s="10" t="s">
        <v>12</v>
      </c>
      <c r="E3" s="7">
        <v>0.99910027050980244</v>
      </c>
      <c r="F3" s="1">
        <v>0.9994944424819473</v>
      </c>
      <c r="G3" s="1">
        <v>0.99973958119398321</v>
      </c>
      <c r="H3" s="31">
        <v>6.9523468042787695E-2</v>
      </c>
      <c r="I3" s="31">
        <v>2.9814910557758472</v>
      </c>
      <c r="J3" s="24">
        <v>1</v>
      </c>
      <c r="K3" s="27">
        <v>0.95098951089482264</v>
      </c>
      <c r="L3" s="18">
        <v>0.99961254200059557</v>
      </c>
      <c r="M3" s="18">
        <v>0.99929366852062596</v>
      </c>
      <c r="N3" s="21">
        <v>0.99998847778981381</v>
      </c>
      <c r="P3" s="2">
        <v>0.99758099816463031</v>
      </c>
      <c r="Q3" s="2">
        <v>0.999</v>
      </c>
      <c r="R3" s="2">
        <v>0.999</v>
      </c>
      <c r="T3" s="2">
        <f t="shared" si="0"/>
        <v>99.75809981646303</v>
      </c>
      <c r="U3" s="2">
        <f t="shared" si="1"/>
        <v>99.9</v>
      </c>
      <c r="V3" s="2">
        <f t="shared" si="2"/>
        <v>99.9</v>
      </c>
      <c r="X3" s="2" t="str">
        <f t="shared" si="3"/>
        <v>100%</v>
      </c>
      <c r="Y3" s="2" t="str">
        <f t="shared" si="4"/>
        <v>100%</v>
      </c>
      <c r="Z3" s="2" t="str">
        <f t="shared" si="5"/>
        <v>100%</v>
      </c>
    </row>
    <row r="4" spans="2:26" ht="15" thickBot="1" x14ac:dyDescent="0.4">
      <c r="B4" s="16" t="s">
        <v>15</v>
      </c>
      <c r="C4" s="11">
        <v>45047</v>
      </c>
      <c r="D4" s="11" t="s">
        <v>13</v>
      </c>
      <c r="E4" s="8">
        <v>0.89188068977684065</v>
      </c>
      <c r="F4" s="5">
        <v>0.99773119417355416</v>
      </c>
      <c r="G4" s="5">
        <v>0.98415768200493803</v>
      </c>
      <c r="H4" s="32">
        <v>1.7460708737682888</v>
      </c>
      <c r="I4" s="32">
        <v>0.41109879417640083</v>
      </c>
      <c r="J4" s="25"/>
      <c r="K4" s="29"/>
      <c r="L4" s="19"/>
      <c r="M4" s="19"/>
      <c r="N4" s="22"/>
      <c r="P4" s="2">
        <v>0.9242741337289393</v>
      </c>
      <c r="Q4" s="2">
        <v>0.99909714957222084</v>
      </c>
      <c r="R4" s="2">
        <v>0.99041258831453594</v>
      </c>
      <c r="T4" s="2">
        <f t="shared" si="0"/>
        <v>92.427413372893923</v>
      </c>
      <c r="U4" s="2">
        <f t="shared" si="1"/>
        <v>99.909714957222079</v>
      </c>
      <c r="V4" s="2">
        <f t="shared" si="2"/>
        <v>99.04125883145359</v>
      </c>
      <c r="X4" s="2" t="str">
        <f t="shared" si="3"/>
        <v>92%</v>
      </c>
      <c r="Y4" s="2" t="str">
        <f t="shared" si="4"/>
        <v>100%</v>
      </c>
      <c r="Z4" s="2" t="str">
        <f t="shared" si="5"/>
        <v>99%</v>
      </c>
    </row>
    <row r="5" spans="2:26" x14ac:dyDescent="0.35">
      <c r="B5" s="14" t="s">
        <v>15</v>
      </c>
      <c r="C5" s="9">
        <v>45078</v>
      </c>
      <c r="D5" s="9" t="s">
        <v>11</v>
      </c>
      <c r="E5" s="6">
        <v>0.99557735978972595</v>
      </c>
      <c r="F5" s="4">
        <v>0.98272628729891665</v>
      </c>
      <c r="G5" s="4">
        <v>0.99669821045001428</v>
      </c>
      <c r="H5" s="30">
        <v>1.497911580933514</v>
      </c>
      <c r="I5" s="30">
        <v>0.29423614782770691</v>
      </c>
      <c r="J5" s="23"/>
      <c r="K5" s="26"/>
      <c r="L5" s="17"/>
      <c r="M5" s="17"/>
      <c r="N5" s="20"/>
      <c r="P5" s="28">
        <v>1.0325720602906678</v>
      </c>
      <c r="Q5" s="2">
        <v>0.98320929625277453</v>
      </c>
      <c r="R5" s="2">
        <v>0.99912521216869044</v>
      </c>
      <c r="T5" s="2">
        <f t="shared" si="0"/>
        <v>103.25720602906678</v>
      </c>
      <c r="U5" s="2">
        <f t="shared" si="1"/>
        <v>98.320929625277458</v>
      </c>
      <c r="V5" s="2">
        <f t="shared" si="2"/>
        <v>99.912521216869038</v>
      </c>
      <c r="X5" s="2" t="str">
        <f t="shared" si="3"/>
        <v>103%</v>
      </c>
      <c r="Y5" s="2" t="str">
        <f t="shared" si="4"/>
        <v>98%</v>
      </c>
      <c r="Z5" s="2" t="str">
        <f t="shared" si="5"/>
        <v>100%</v>
      </c>
    </row>
    <row r="6" spans="2:26" x14ac:dyDescent="0.35">
      <c r="B6" s="15" t="s">
        <v>15</v>
      </c>
      <c r="C6" s="10">
        <v>45078</v>
      </c>
      <c r="D6" s="10" t="s">
        <v>12</v>
      </c>
      <c r="E6" s="7">
        <v>0.9965205501917056</v>
      </c>
      <c r="F6" s="1">
        <v>0.99948944539891171</v>
      </c>
      <c r="G6" s="1">
        <v>0.99974604452366578</v>
      </c>
      <c r="H6" s="31">
        <v>6.5831996753342642E-2</v>
      </c>
      <c r="I6" s="31">
        <v>2.9606185482118739</v>
      </c>
      <c r="J6" s="24">
        <v>1</v>
      </c>
      <c r="K6" s="27">
        <v>0.95204102902333632</v>
      </c>
      <c r="L6" s="18">
        <v>0.99960808704520421</v>
      </c>
      <c r="M6" s="18">
        <v>0.99930097224851</v>
      </c>
      <c r="N6" s="21">
        <v>0.99998512826275388</v>
      </c>
      <c r="P6" s="2">
        <v>0.99921842372173497</v>
      </c>
      <c r="Q6" s="2">
        <v>0.999</v>
      </c>
      <c r="R6" s="2">
        <v>0.999</v>
      </c>
      <c r="T6" s="2">
        <f t="shared" si="0"/>
        <v>99.921842372173501</v>
      </c>
      <c r="U6" s="2">
        <f t="shared" si="1"/>
        <v>99.9</v>
      </c>
      <c r="V6" s="2">
        <f t="shared" si="2"/>
        <v>99.9</v>
      </c>
      <c r="X6" s="2" t="str">
        <f t="shared" si="3"/>
        <v>100%</v>
      </c>
      <c r="Y6" s="2" t="str">
        <f t="shared" si="4"/>
        <v>100%</v>
      </c>
      <c r="Z6" s="2" t="str">
        <f t="shared" si="5"/>
        <v>100%</v>
      </c>
    </row>
    <row r="7" spans="2:26" ht="15" thickBot="1" x14ac:dyDescent="0.4">
      <c r="B7" s="16" t="s">
        <v>15</v>
      </c>
      <c r="C7" s="11">
        <v>45078</v>
      </c>
      <c r="D7" s="11" t="s">
        <v>13</v>
      </c>
      <c r="E7" s="8">
        <v>0.8917597407017599</v>
      </c>
      <c r="F7" s="5">
        <v>0.99751153221033251</v>
      </c>
      <c r="G7" s="5">
        <v>0.98323366935673284</v>
      </c>
      <c r="H7" s="32">
        <v>1.792887117334961</v>
      </c>
      <c r="I7" s="32">
        <v>0.41654804799969342</v>
      </c>
      <c r="J7" s="25"/>
      <c r="K7" s="29"/>
      <c r="L7" s="19"/>
      <c r="M7" s="19"/>
      <c r="N7" s="22"/>
      <c r="P7" s="2">
        <v>0.91016475930414509</v>
      </c>
      <c r="Q7" s="2">
        <v>0.99865160964099109</v>
      </c>
      <c r="R7" s="2">
        <v>0.99007247598179671</v>
      </c>
      <c r="T7" s="2">
        <f t="shared" si="0"/>
        <v>91.016475930414515</v>
      </c>
      <c r="U7" s="2">
        <f t="shared" si="1"/>
        <v>99.865160964099104</v>
      </c>
      <c r="V7" s="2">
        <f t="shared" si="2"/>
        <v>99.007247598179674</v>
      </c>
      <c r="X7" s="2" t="str">
        <f t="shared" si="3"/>
        <v>91%</v>
      </c>
      <c r="Y7" s="2" t="str">
        <f t="shared" si="4"/>
        <v>100%</v>
      </c>
      <c r="Z7" s="2" t="str">
        <f t="shared" si="5"/>
        <v>99%</v>
      </c>
    </row>
    <row r="8" spans="2:26" x14ac:dyDescent="0.35">
      <c r="B8" s="14" t="s">
        <v>15</v>
      </c>
      <c r="C8" s="9">
        <v>45108</v>
      </c>
      <c r="D8" s="9" t="s">
        <v>11</v>
      </c>
      <c r="E8" s="6">
        <v>0.99649532092746251</v>
      </c>
      <c r="F8" s="4">
        <v>0.98305330499453614</v>
      </c>
      <c r="G8" s="4">
        <v>0.9965165912812225</v>
      </c>
      <c r="H8" s="30">
        <v>1.4807198619819253</v>
      </c>
      <c r="I8" s="30">
        <v>0.27624568827610013</v>
      </c>
      <c r="J8" s="23"/>
      <c r="K8" s="26"/>
      <c r="L8" s="17"/>
      <c r="M8" s="17"/>
      <c r="N8" s="20"/>
    </row>
    <row r="9" spans="2:26" x14ac:dyDescent="0.35">
      <c r="B9" s="15" t="s">
        <v>15</v>
      </c>
      <c r="C9" s="10">
        <v>45108</v>
      </c>
      <c r="D9" s="10" t="s">
        <v>12</v>
      </c>
      <c r="E9" s="7">
        <v>0.99660685774580737</v>
      </c>
      <c r="F9" s="1">
        <v>0.99947622691806415</v>
      </c>
      <c r="G9" s="1">
        <v>0.99974252918540374</v>
      </c>
      <c r="H9" s="31">
        <v>6.3568817015016418E-2</v>
      </c>
      <c r="I9" s="31">
        <v>2.8761061500223475</v>
      </c>
      <c r="J9" s="24">
        <v>1</v>
      </c>
      <c r="K9" s="27">
        <v>0.95287910207483084</v>
      </c>
      <c r="L9" s="18">
        <v>0.99962955420096067</v>
      </c>
      <c r="M9" s="18">
        <v>0.99935036129960841</v>
      </c>
      <c r="N9" s="21">
        <v>0.99998547322619946</v>
      </c>
    </row>
    <row r="10" spans="2:26" ht="15" thickBot="1" x14ac:dyDescent="0.4">
      <c r="B10" s="16" t="s">
        <v>15</v>
      </c>
      <c r="C10" s="11">
        <v>45108</v>
      </c>
      <c r="D10" s="11" t="s">
        <v>13</v>
      </c>
      <c r="E10" s="8">
        <v>0.89373555143973438</v>
      </c>
      <c r="F10" s="5">
        <v>0.99711665000808691</v>
      </c>
      <c r="G10" s="5">
        <v>0.98224610404495138</v>
      </c>
      <c r="H10" s="32">
        <v>1.8546625349574892</v>
      </c>
      <c r="I10" s="32">
        <v>0.41979538188624133</v>
      </c>
      <c r="J10" s="25"/>
      <c r="K10" s="29"/>
      <c r="L10" s="19"/>
      <c r="M10" s="19"/>
      <c r="N10" s="22"/>
    </row>
    <row r="11" spans="2:26" x14ac:dyDescent="0.35">
      <c r="B11" s="14" t="s">
        <v>15</v>
      </c>
      <c r="C11" s="9">
        <v>45139</v>
      </c>
      <c r="D11" s="9" t="s">
        <v>11</v>
      </c>
      <c r="E11" s="6">
        <v>0.99541213197881995</v>
      </c>
      <c r="F11" s="4">
        <v>0.98479025522845809</v>
      </c>
      <c r="G11" s="4">
        <v>0.99677888863860831</v>
      </c>
      <c r="H11" s="30">
        <v>1.3706451692474144</v>
      </c>
      <c r="I11" s="30">
        <v>0.28147612923867249</v>
      </c>
      <c r="J11" s="23"/>
      <c r="K11" s="26"/>
      <c r="L11" s="17"/>
      <c r="M11" s="17"/>
      <c r="N11" s="20"/>
    </row>
    <row r="12" spans="2:26" x14ac:dyDescent="0.35">
      <c r="B12" s="15" t="s">
        <v>15</v>
      </c>
      <c r="C12" s="10">
        <v>45139</v>
      </c>
      <c r="D12" s="10" t="s">
        <v>12</v>
      </c>
      <c r="E12" s="7">
        <v>0.9965625165627644</v>
      </c>
      <c r="F12" s="1">
        <v>0.99944985989212698</v>
      </c>
      <c r="G12" s="1">
        <v>0.999767753155967</v>
      </c>
      <c r="H12" s="31">
        <v>6.005712557683713E-2</v>
      </c>
      <c r="I12" s="31">
        <v>2.8244922225594244</v>
      </c>
      <c r="J12" s="24">
        <v>1</v>
      </c>
      <c r="K12" s="27">
        <v>0.95379921072501417</v>
      </c>
      <c r="L12" s="18">
        <v>0.99955192512200408</v>
      </c>
      <c r="M12" s="18">
        <v>0.99936365906318281</v>
      </c>
      <c r="N12" s="21">
        <v>0.99998548693677114</v>
      </c>
    </row>
    <row r="13" spans="2:26" ht="15" thickBot="1" x14ac:dyDescent="0.4">
      <c r="B13" s="16" t="s">
        <v>15</v>
      </c>
      <c r="C13" s="11">
        <v>45139</v>
      </c>
      <c r="D13" s="11" t="s">
        <v>13</v>
      </c>
      <c r="E13" s="8">
        <v>0.89661814353043423</v>
      </c>
      <c r="F13" s="5">
        <v>0.9965644266122381</v>
      </c>
      <c r="G13" s="5">
        <v>0.98232001975833316</v>
      </c>
      <c r="H13" s="32">
        <v>1.8572485788018942</v>
      </c>
      <c r="I13" s="32">
        <v>0.41864264205093787</v>
      </c>
      <c r="J13" s="25"/>
      <c r="K13" s="29"/>
      <c r="L13" s="19"/>
      <c r="M13" s="19"/>
      <c r="N13" s="22"/>
    </row>
    <row r="14" spans="2:26" x14ac:dyDescent="0.35">
      <c r="B14" s="14" t="s">
        <v>15</v>
      </c>
      <c r="C14" s="9">
        <v>45170</v>
      </c>
      <c r="D14" s="9" t="s">
        <v>11</v>
      </c>
      <c r="E14" s="6">
        <v>0.9963147629978959</v>
      </c>
      <c r="F14" s="4">
        <v>0.9859336639897337</v>
      </c>
      <c r="G14" s="4">
        <v>0.99686728508906619</v>
      </c>
      <c r="H14" s="30">
        <v>1.362448900852433</v>
      </c>
      <c r="I14" s="30">
        <v>0.28386079004651338</v>
      </c>
      <c r="J14" s="23"/>
      <c r="K14" s="26"/>
      <c r="L14" s="17"/>
      <c r="M14" s="17"/>
      <c r="N14" s="20"/>
    </row>
    <row r="15" spans="2:26" x14ac:dyDescent="0.35">
      <c r="B15" s="15" t="s">
        <v>15</v>
      </c>
      <c r="C15" s="10">
        <v>45170</v>
      </c>
      <c r="D15" s="10" t="s">
        <v>12</v>
      </c>
      <c r="E15" s="7">
        <v>0.99654232087262307</v>
      </c>
      <c r="F15" s="1">
        <v>0.99941405317173349</v>
      </c>
      <c r="G15" s="1">
        <v>0.99971080179018434</v>
      </c>
      <c r="H15" s="31">
        <v>4.8360038684820784E-2</v>
      </c>
      <c r="I15" s="31">
        <v>2.7734702203694002</v>
      </c>
      <c r="J15" s="24">
        <v>1</v>
      </c>
      <c r="K15" s="27">
        <v>0.95357666767906768</v>
      </c>
      <c r="L15" s="18">
        <v>0.99946190925635714</v>
      </c>
      <c r="M15" s="18">
        <v>0.99939750998848731</v>
      </c>
      <c r="N15" s="21">
        <v>0.9999848063218062</v>
      </c>
    </row>
    <row r="16" spans="2:26" ht="15" thickBot="1" x14ac:dyDescent="0.4">
      <c r="B16" s="16" t="s">
        <v>15</v>
      </c>
      <c r="C16" s="11">
        <v>45170</v>
      </c>
      <c r="D16" s="11" t="s">
        <v>13</v>
      </c>
      <c r="E16" s="8">
        <v>0.90019074824051193</v>
      </c>
      <c r="F16" s="5">
        <v>0.99620509644413358</v>
      </c>
      <c r="G16" s="5">
        <v>0.98144533401994183</v>
      </c>
      <c r="H16" s="32">
        <v>1.8661752891249315</v>
      </c>
      <c r="I16" s="32">
        <v>0.41989244447016505</v>
      </c>
      <c r="J16" s="25"/>
      <c r="K16" s="29"/>
      <c r="L16" s="19"/>
      <c r="M16" s="19"/>
      <c r="N16" s="22"/>
    </row>
    <row r="17" spans="2:14" x14ac:dyDescent="0.35">
      <c r="B17" s="14" t="s">
        <v>15</v>
      </c>
      <c r="C17" s="9">
        <v>45200</v>
      </c>
      <c r="D17" s="9" t="s">
        <v>11</v>
      </c>
      <c r="E17" s="6">
        <v>0.99629283937274771</v>
      </c>
      <c r="F17" s="4">
        <v>0.98645276606235632</v>
      </c>
      <c r="G17" s="4">
        <v>0.99681438370035136</v>
      </c>
      <c r="H17" s="30">
        <v>1.3207743074204679</v>
      </c>
      <c r="I17" s="30">
        <v>0.27615885827202441</v>
      </c>
      <c r="J17" s="23"/>
      <c r="K17" s="26"/>
      <c r="L17" s="17"/>
      <c r="M17" s="17"/>
      <c r="N17" s="20"/>
    </row>
    <row r="18" spans="2:14" x14ac:dyDescent="0.35">
      <c r="B18" s="15" t="s">
        <v>15</v>
      </c>
      <c r="C18" s="10">
        <v>45200</v>
      </c>
      <c r="D18" s="10" t="s">
        <v>12</v>
      </c>
      <c r="E18" s="7">
        <v>0.9962756804341768</v>
      </c>
      <c r="F18" s="1">
        <v>0.99940197375335182</v>
      </c>
      <c r="G18" s="1">
        <v>0.99970694402186255</v>
      </c>
      <c r="H18" s="31">
        <v>4.7364165901573566E-2</v>
      </c>
      <c r="I18" s="31">
        <v>2.7347680581368303</v>
      </c>
      <c r="J18" s="24">
        <v>1</v>
      </c>
      <c r="K18" s="27">
        <v>0.95383830367465217</v>
      </c>
      <c r="L18" s="18">
        <v>0.99939989807095253</v>
      </c>
      <c r="M18" s="18">
        <v>0.99942104432435375</v>
      </c>
      <c r="N18" s="21">
        <v>0.99998479085420622</v>
      </c>
    </row>
    <row r="19" spans="2:14" ht="15" thickBot="1" x14ac:dyDescent="0.4">
      <c r="B19" s="16" t="s">
        <v>15</v>
      </c>
      <c r="C19" s="11">
        <v>45200</v>
      </c>
      <c r="D19" s="11" t="s">
        <v>13</v>
      </c>
      <c r="E19" s="8">
        <v>0.90229238894299979</v>
      </c>
      <c r="F19" s="5">
        <v>0.99586261474417859</v>
      </c>
      <c r="G19" s="5">
        <v>0.98112607223763582</v>
      </c>
      <c r="H19" s="32">
        <v>1.8950883494501676</v>
      </c>
      <c r="I19" s="32">
        <v>0.42032519600349821</v>
      </c>
      <c r="J19" s="25"/>
      <c r="K19" s="29"/>
      <c r="L19" s="19"/>
      <c r="M19" s="19"/>
      <c r="N19" s="22"/>
    </row>
    <row r="20" spans="2:14" x14ac:dyDescent="0.35">
      <c r="B20" s="14" t="s">
        <v>15</v>
      </c>
      <c r="C20" s="9">
        <v>45231</v>
      </c>
      <c r="D20" s="9" t="s">
        <v>11</v>
      </c>
      <c r="E20" s="6">
        <v>0.99698632072139948</v>
      </c>
      <c r="F20" s="4">
        <v>0.98642469822065992</v>
      </c>
      <c r="G20" s="4">
        <v>0.99667020899752035</v>
      </c>
      <c r="H20" s="30">
        <v>1.2508963787488332</v>
      </c>
      <c r="I20" s="30">
        <v>0.26732264342760509</v>
      </c>
      <c r="J20" s="23"/>
      <c r="K20" s="26"/>
      <c r="L20" s="17"/>
      <c r="M20" s="17"/>
      <c r="N20" s="20"/>
    </row>
    <row r="21" spans="2:14" x14ac:dyDescent="0.35">
      <c r="B21" s="15" t="s">
        <v>15</v>
      </c>
      <c r="C21" s="10">
        <v>45231</v>
      </c>
      <c r="D21" s="10" t="s">
        <v>12</v>
      </c>
      <c r="E21" s="7">
        <v>0.99607847904218527</v>
      </c>
      <c r="F21" s="1">
        <v>0.99943475078925947</v>
      </c>
      <c r="G21" s="1">
        <v>0.9997115509425073</v>
      </c>
      <c r="H21" s="31">
        <v>4.2994073173115925E-2</v>
      </c>
      <c r="I21" s="31">
        <v>2.6263084537363421</v>
      </c>
      <c r="J21" s="24">
        <v>1</v>
      </c>
      <c r="K21" s="27">
        <v>0.95372618883043236</v>
      </c>
      <c r="L21" s="18">
        <v>0.99934945589374535</v>
      </c>
      <c r="M21" s="18">
        <v>0.99945020423547337</v>
      </c>
      <c r="N21" s="21">
        <v>0.9999855804892217</v>
      </c>
    </row>
    <row r="22" spans="2:14" ht="15" thickBot="1" x14ac:dyDescent="0.4">
      <c r="B22" s="16" t="s">
        <v>15</v>
      </c>
      <c r="C22" s="11">
        <v>45231</v>
      </c>
      <c r="D22" s="11" t="s">
        <v>13</v>
      </c>
      <c r="E22" s="8">
        <v>0.90874130840362966</v>
      </c>
      <c r="F22" s="5">
        <v>0.99548263741584297</v>
      </c>
      <c r="G22" s="5">
        <v>0.98143580209627246</v>
      </c>
      <c r="H22" s="32">
        <v>1.883486222442375</v>
      </c>
      <c r="I22" s="32">
        <v>0.41322699596836038</v>
      </c>
      <c r="J22" s="25"/>
      <c r="K22" s="29"/>
      <c r="L22" s="19"/>
      <c r="M22" s="19"/>
      <c r="N22" s="22"/>
    </row>
    <row r="23" spans="2:14" x14ac:dyDescent="0.35">
      <c r="B23" s="14" t="s">
        <v>15</v>
      </c>
      <c r="C23" s="9">
        <v>45261</v>
      </c>
      <c r="D23" s="9" t="s">
        <v>11</v>
      </c>
      <c r="E23" s="6">
        <v>0.9953588017540016</v>
      </c>
      <c r="F23" s="4">
        <v>0.98665868388560007</v>
      </c>
      <c r="G23" s="4">
        <v>0.99647862367901763</v>
      </c>
      <c r="H23" s="30">
        <v>1.1849374122609051</v>
      </c>
      <c r="I23" s="30">
        <v>0.26000937494556908</v>
      </c>
      <c r="J23" s="23"/>
      <c r="K23" s="26"/>
      <c r="L23" s="17"/>
      <c r="M23" s="17"/>
      <c r="N23" s="20"/>
    </row>
    <row r="24" spans="2:14" x14ac:dyDescent="0.35">
      <c r="B24" s="15" t="s">
        <v>15</v>
      </c>
      <c r="C24" s="10">
        <v>45261</v>
      </c>
      <c r="D24" s="10" t="s">
        <v>12</v>
      </c>
      <c r="E24" s="7">
        <v>0.99577282915660736</v>
      </c>
      <c r="F24" s="1">
        <v>0.99945547198482587</v>
      </c>
      <c r="G24" s="1">
        <v>0.99971614206732051</v>
      </c>
      <c r="H24" s="31">
        <v>4.3186327247639031E-2</v>
      </c>
      <c r="I24" s="31">
        <v>2.5096907912760389</v>
      </c>
      <c r="J24" s="24">
        <v>1</v>
      </c>
      <c r="K24" s="27">
        <v>0.95410550705595509</v>
      </c>
      <c r="L24" s="18">
        <v>0.99934320748204664</v>
      </c>
      <c r="M24" s="18">
        <v>0.99943782325619213</v>
      </c>
      <c r="N24" s="21">
        <v>0.99998566780042353</v>
      </c>
    </row>
    <row r="25" spans="2:14" ht="15" thickBot="1" x14ac:dyDescent="0.4">
      <c r="B25" s="16" t="s">
        <v>15</v>
      </c>
      <c r="C25" s="11">
        <v>45261</v>
      </c>
      <c r="D25" s="11" t="s">
        <v>13</v>
      </c>
      <c r="E25" s="8">
        <v>0.90818094592457987</v>
      </c>
      <c r="F25" s="5">
        <v>0.99523745359975291</v>
      </c>
      <c r="G25" s="5">
        <v>0.98216370329121294</v>
      </c>
      <c r="H25" s="32">
        <v>1.8306014448815378</v>
      </c>
      <c r="I25" s="32">
        <v>0.40669449837635785</v>
      </c>
      <c r="J25" s="25"/>
      <c r="K25" s="29"/>
      <c r="L25" s="19"/>
      <c r="M25" s="19"/>
      <c r="N25" s="22"/>
    </row>
    <row r="26" spans="2:14" x14ac:dyDescent="0.35">
      <c r="B26" s="14" t="s">
        <v>15</v>
      </c>
      <c r="C26" s="9">
        <v>45292</v>
      </c>
      <c r="D26" s="9" t="s">
        <v>11</v>
      </c>
      <c r="E26" s="6">
        <v>0.99644406026362553</v>
      </c>
      <c r="F26" s="4">
        <v>0.98741578723000256</v>
      </c>
      <c r="G26" s="4">
        <v>0.99643137043194008</v>
      </c>
      <c r="H26" s="30">
        <v>1.1402902709804645</v>
      </c>
      <c r="I26" s="30">
        <v>0.26019050958844658</v>
      </c>
      <c r="J26" s="23"/>
      <c r="K26" s="26"/>
      <c r="L26" s="17"/>
      <c r="M26" s="17"/>
      <c r="N26" s="20"/>
    </row>
    <row r="27" spans="2:14" x14ac:dyDescent="0.35">
      <c r="B27" s="15" t="s">
        <v>15</v>
      </c>
      <c r="C27" s="10">
        <v>45292</v>
      </c>
      <c r="D27" s="10" t="s">
        <v>12</v>
      </c>
      <c r="E27" s="7">
        <v>0.99566287923807717</v>
      </c>
      <c r="F27" s="1">
        <v>0.99948511703739362</v>
      </c>
      <c r="G27" s="1">
        <v>0.99972624460720771</v>
      </c>
      <c r="H27" s="31">
        <v>4.1779543653694885E-2</v>
      </c>
      <c r="I27" s="31">
        <v>2.434594065199112</v>
      </c>
      <c r="J27" s="24">
        <v>1</v>
      </c>
      <c r="K27" s="27">
        <v>0.95373241832662625</v>
      </c>
      <c r="L27" s="18">
        <v>0.99920475344513748</v>
      </c>
      <c r="M27" s="18">
        <v>0.999436229876421</v>
      </c>
      <c r="N27" s="21">
        <v>0.99998542549209402</v>
      </c>
    </row>
    <row r="28" spans="2:14" ht="15" thickBot="1" x14ac:dyDescent="0.4">
      <c r="B28" s="16" t="s">
        <v>15</v>
      </c>
      <c r="C28" s="11">
        <v>45292</v>
      </c>
      <c r="D28" s="11" t="s">
        <v>13</v>
      </c>
      <c r="E28" s="8">
        <v>0.90977099102115622</v>
      </c>
      <c r="F28" s="5">
        <v>0.99492367964822903</v>
      </c>
      <c r="G28" s="5">
        <v>0.98206641226549407</v>
      </c>
      <c r="H28" s="32">
        <v>1.8407354093286918</v>
      </c>
      <c r="I28" s="32">
        <v>0.40007982299444728</v>
      </c>
      <c r="J28" s="25"/>
      <c r="K28" s="29"/>
      <c r="L28" s="19"/>
      <c r="M28" s="19"/>
      <c r="N28" s="22"/>
    </row>
    <row r="29" spans="2:14" x14ac:dyDescent="0.35">
      <c r="B29" s="14" t="s">
        <v>15</v>
      </c>
      <c r="C29" s="9">
        <v>45323</v>
      </c>
      <c r="D29" s="9" t="s">
        <v>11</v>
      </c>
      <c r="E29" s="6">
        <v>0.99674864226043336</v>
      </c>
      <c r="F29" s="4">
        <v>0.98855235433395849</v>
      </c>
      <c r="G29" s="4">
        <v>0.99655701738507096</v>
      </c>
      <c r="H29" s="30">
        <v>1.1045960464028202</v>
      </c>
      <c r="I29" s="30">
        <v>0.26721986821821325</v>
      </c>
      <c r="J29" s="23"/>
      <c r="K29" s="26"/>
      <c r="L29" s="17"/>
      <c r="M29" s="17"/>
      <c r="N29" s="20"/>
    </row>
    <row r="30" spans="2:14" x14ac:dyDescent="0.35">
      <c r="B30" s="15" t="s">
        <v>15</v>
      </c>
      <c r="C30" s="10">
        <v>45323</v>
      </c>
      <c r="D30" s="10" t="s">
        <v>12</v>
      </c>
      <c r="E30" s="7">
        <v>0.99517361928975345</v>
      </c>
      <c r="F30" s="1">
        <v>0.99954863362635471</v>
      </c>
      <c r="G30" s="1">
        <v>0.99973010051504985</v>
      </c>
      <c r="H30" s="31">
        <v>4.3430994220025033E-2</v>
      </c>
      <c r="I30" s="31">
        <v>2.4177030398059838</v>
      </c>
      <c r="J30" s="24">
        <v>1</v>
      </c>
      <c r="K30" s="27">
        <v>0.95290211177627238</v>
      </c>
      <c r="L30" s="18">
        <v>0.99910593400941117</v>
      </c>
      <c r="M30" s="18">
        <v>0.99940995039194591</v>
      </c>
      <c r="N30" s="21">
        <v>0.99998537542276544</v>
      </c>
    </row>
    <row r="31" spans="2:14" ht="15" thickBot="1" x14ac:dyDescent="0.4">
      <c r="B31" s="16" t="s">
        <v>15</v>
      </c>
      <c r="C31" s="11">
        <v>45323</v>
      </c>
      <c r="D31" s="11" t="s">
        <v>13</v>
      </c>
      <c r="E31" s="8">
        <v>0.9112469467745743</v>
      </c>
      <c r="F31" s="5">
        <v>0.99448063987740754</v>
      </c>
      <c r="G31" s="5">
        <v>0.98269781902392661</v>
      </c>
      <c r="H31" s="32">
        <v>1.8081363330724771</v>
      </c>
      <c r="I31" s="32">
        <v>0.39394357997082369</v>
      </c>
      <c r="J31" s="25"/>
      <c r="K31" s="29"/>
      <c r="L31" s="19"/>
      <c r="M31" s="19"/>
      <c r="N31" s="22"/>
    </row>
    <row r="32" spans="2:14" x14ac:dyDescent="0.35">
      <c r="B32" s="14" t="s">
        <v>15</v>
      </c>
      <c r="C32" s="9">
        <v>45352</v>
      </c>
      <c r="D32" s="9" t="s">
        <v>11</v>
      </c>
      <c r="E32" s="6">
        <v>0.99737786136978757</v>
      </c>
      <c r="F32" s="4">
        <v>0.9892281426043058</v>
      </c>
      <c r="G32" s="4">
        <v>0.99688342844947808</v>
      </c>
      <c r="H32" s="30">
        <v>1.042971557247317</v>
      </c>
      <c r="I32" s="30">
        <v>0.26259089484040676</v>
      </c>
      <c r="J32" s="23"/>
      <c r="K32" s="26"/>
      <c r="L32" s="17"/>
      <c r="M32" s="17"/>
      <c r="N32" s="20"/>
    </row>
    <row r="33" spans="2:14" x14ac:dyDescent="0.35">
      <c r="B33" s="15" t="s">
        <v>15</v>
      </c>
      <c r="C33" s="10">
        <v>45352</v>
      </c>
      <c r="D33" s="10" t="s">
        <v>12</v>
      </c>
      <c r="E33" s="7">
        <v>0.99516134019552449</v>
      </c>
      <c r="F33" s="1">
        <v>0.99957631547973269</v>
      </c>
      <c r="G33" s="1">
        <v>0.99973373104942886</v>
      </c>
      <c r="H33" s="31">
        <v>4.4661641920527795E-2</v>
      </c>
      <c r="I33" s="31">
        <v>2.3477784327708733</v>
      </c>
      <c r="J33" s="24">
        <v>1</v>
      </c>
      <c r="K33" s="27">
        <v>0.95154731553457439</v>
      </c>
      <c r="L33" s="18">
        <v>0.9990000306731619</v>
      </c>
      <c r="M33" s="18">
        <v>0.99934127465133127</v>
      </c>
      <c r="N33" s="21">
        <v>0.99998504952798428</v>
      </c>
    </row>
    <row r="34" spans="2:14" ht="15" thickBot="1" x14ac:dyDescent="0.4">
      <c r="B34" s="16" t="s">
        <v>15</v>
      </c>
      <c r="C34" s="11">
        <v>45352</v>
      </c>
      <c r="D34" s="11" t="s">
        <v>13</v>
      </c>
      <c r="E34" s="8">
        <v>0.91417470682318092</v>
      </c>
      <c r="F34" s="5">
        <v>0.99421172120167789</v>
      </c>
      <c r="G34" s="5">
        <v>0.98307538472181166</v>
      </c>
      <c r="H34" s="32">
        <v>1.7857034803322491</v>
      </c>
      <c r="I34" s="32">
        <v>0.38409666136323256</v>
      </c>
      <c r="J34" s="25"/>
      <c r="K34" s="29"/>
      <c r="L34" s="19"/>
      <c r="M34" s="19"/>
      <c r="N34" s="22"/>
    </row>
    <row r="35" spans="2:14" x14ac:dyDescent="0.35">
      <c r="B35" s="14" t="s">
        <v>15</v>
      </c>
      <c r="C35" s="9">
        <v>45383</v>
      </c>
      <c r="D35" s="9" t="s">
        <v>11</v>
      </c>
      <c r="E35" s="6">
        <v>1.0025628753020055</v>
      </c>
      <c r="F35" s="4">
        <v>0.98968340767087337</v>
      </c>
      <c r="G35" s="4">
        <v>0.99741704786449958</v>
      </c>
      <c r="H35" s="30">
        <v>1.0355219240267071</v>
      </c>
      <c r="I35" s="30">
        <v>0.25338755368855909</v>
      </c>
      <c r="J35" s="23"/>
      <c r="K35" s="26"/>
      <c r="L35" s="17"/>
      <c r="M35" s="17"/>
      <c r="N35" s="20"/>
    </row>
    <row r="36" spans="2:14" x14ac:dyDescent="0.35">
      <c r="B36" s="15" t="s">
        <v>15</v>
      </c>
      <c r="C36" s="10">
        <v>45383</v>
      </c>
      <c r="D36" s="10" t="s">
        <v>12</v>
      </c>
      <c r="E36" s="7">
        <v>0.99503737822684646</v>
      </c>
      <c r="F36" s="1">
        <v>0.99957393675518869</v>
      </c>
      <c r="G36" s="1">
        <v>0.99975446847456984</v>
      </c>
      <c r="H36" s="31">
        <v>4.2770472871259339E-2</v>
      </c>
      <c r="I36" s="31">
        <v>2.2985370058133392</v>
      </c>
      <c r="J36" s="24">
        <v>1</v>
      </c>
      <c r="K36" s="27">
        <v>0.95121585107761586</v>
      </c>
      <c r="L36" s="18">
        <v>0.99879786361209655</v>
      </c>
      <c r="M36" s="18">
        <v>0.99927631582925103</v>
      </c>
      <c r="N36" s="21">
        <v>0.99998549321848262</v>
      </c>
    </row>
    <row r="37" spans="2:14" ht="15" thickBot="1" x14ac:dyDescent="0.4">
      <c r="B37" s="16" t="s">
        <v>15</v>
      </c>
      <c r="C37" s="11">
        <v>45383</v>
      </c>
      <c r="D37" s="11" t="s">
        <v>13</v>
      </c>
      <c r="E37" s="8">
        <v>0.9187561393821384</v>
      </c>
      <c r="F37" s="5">
        <v>0.99390766217449011</v>
      </c>
      <c r="G37" s="5">
        <v>0.98362344164577897</v>
      </c>
      <c r="H37" s="32">
        <v>1.7531571720179022</v>
      </c>
      <c r="I37" s="32">
        <v>0.38090281408556215</v>
      </c>
      <c r="J37" s="25"/>
      <c r="K37" s="29"/>
      <c r="L37" s="19"/>
      <c r="M37" s="19"/>
      <c r="N37" s="22"/>
    </row>
  </sheetData>
  <pageMargins left="0.7" right="0.7" top="0.75" bottom="0.75" header="0.3" footer="0.3"/>
  <pageSetup scale="73" orientation="landscape" r:id="rId1"/>
  <headerFooter>
    <oddHeader>&amp;C&amp;"Calibri"&amp;11&amp;K000000&amp;"-,Negrita"&amp;11Calidad de Gestión Comercial</oddHeader>
    <oddFooter>&amp;L&amp;9Página &amp;"-,Negrita"&amp;P&amp;"-,Normal" de &amp;N&amp;C&amp;"-,Negrita"Enel Distribución&amp;R&amp;"-,Negrita"17 de mayo de 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Q9" sqref="Q9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Explicación KPI</vt:lpstr>
      <vt:lpstr>Información!Área_de_impresión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Ferrer Ipinza, Pablo Ignacio</dc:creator>
  <cp:lastModifiedBy>Pablo Ignacio Ferrer Ipinza</cp:lastModifiedBy>
  <cp:lastPrinted>2021-09-29T15:44:08Z</cp:lastPrinted>
  <dcterms:created xsi:type="dcterms:W3CDTF">2020-11-25T19:02:16Z</dcterms:created>
  <dcterms:modified xsi:type="dcterms:W3CDTF">2024-05-17T14:45:46Z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84f6bf-f638-41cc-935f-2157ddac8142_Enabled">
    <vt:lpwstr>true</vt:lpwstr>
  </property>
  <property fmtid="{D5CDD505-2E9C-101B-9397-08002B2CF9AE}" pid="3" name="MSIP_Label_b284f6bf-f638-41cc-935f-2157ddac8142_SetDate">
    <vt:lpwstr>2023-04-20T04:44:37Z</vt:lpwstr>
  </property>
  <property fmtid="{D5CDD505-2E9C-101B-9397-08002B2CF9AE}" pid="4" name="MSIP_Label_b284f6bf-f638-41cc-935f-2157ddac8142_Method">
    <vt:lpwstr>Privileged</vt:lpwstr>
  </property>
  <property fmtid="{D5CDD505-2E9C-101B-9397-08002B2CF9AE}" pid="5" name="MSIP_Label_b284f6bf-f638-41cc-935f-2157ddac8142_Name">
    <vt:lpwstr>b284f6bf-f638-41cc-935f-2157ddac8142</vt:lpwstr>
  </property>
  <property fmtid="{D5CDD505-2E9C-101B-9397-08002B2CF9AE}" pid="6" name="MSIP_Label_b284f6bf-f638-41cc-935f-2157ddac8142_SiteId">
    <vt:lpwstr>d539d4bf-5610-471a-afc2-1c76685cfefa</vt:lpwstr>
  </property>
  <property fmtid="{D5CDD505-2E9C-101B-9397-08002B2CF9AE}" pid="7" name="MSIP_Label_b284f6bf-f638-41cc-935f-2157ddac8142_ActionId">
    <vt:lpwstr>eb968ceb-dd08-43fc-ab83-1bcc1685e4f4</vt:lpwstr>
  </property>
  <property fmtid="{D5CDD505-2E9C-101B-9397-08002B2CF9AE}" pid="8" name="MSIP_Label_b284f6bf-f638-41cc-935f-2157ddac8142_ContentBits">
    <vt:lpwstr>0</vt:lpwstr>
  </property>
</Properties>
</file>